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Alder Budget Worksheet" sheetId="1" r:id="rId1"/>
  </sheets>
  <definedNames>
    <definedName name="_xlnm.Print_Area" localSheetId="0">'Alder Budget Worksheet'!$A$1:$G$37</definedName>
  </definedNames>
  <calcPr calcId="145621"/>
</workbook>
</file>

<file path=xl/calcChain.xml><?xml version="1.0" encoding="utf-8"?>
<calcChain xmlns="http://schemas.openxmlformats.org/spreadsheetml/2006/main">
  <c r="G37" i="1" l="1"/>
  <c r="G35" i="1"/>
  <c r="G33" i="1"/>
  <c r="G31" i="1"/>
  <c r="G29" i="1"/>
  <c r="G27" i="1"/>
  <c r="G25" i="1"/>
  <c r="G22" i="1"/>
  <c r="G21" i="1"/>
  <c r="G18" i="1"/>
  <c r="G17" i="1"/>
  <c r="G14" i="1"/>
  <c r="G13" i="1"/>
  <c r="G10" i="1"/>
  <c r="G34" i="1"/>
  <c r="G32" i="1"/>
  <c r="G30" i="1"/>
  <c r="G24" i="1"/>
  <c r="G23" i="1"/>
  <c r="G20" i="1"/>
  <c r="G19" i="1"/>
  <c r="G16" i="1"/>
  <c r="G15" i="1"/>
  <c r="G12" i="1"/>
  <c r="G11" i="1"/>
  <c r="G9" i="1" l="1"/>
</calcChain>
</file>

<file path=xl/sharedStrings.xml><?xml version="1.0" encoding="utf-8"?>
<sst xmlns="http://schemas.openxmlformats.org/spreadsheetml/2006/main" count="59" uniqueCount="57">
  <si>
    <t>General Government</t>
  </si>
  <si>
    <t>001</t>
  </si>
  <si>
    <t>002</t>
  </si>
  <si>
    <t>003</t>
  </si>
  <si>
    <t>004</t>
  </si>
  <si>
    <t>005</t>
  </si>
  <si>
    <t>007</t>
  </si>
  <si>
    <t>009</t>
  </si>
  <si>
    <t>010</t>
  </si>
  <si>
    <t>015</t>
  </si>
  <si>
    <t>021</t>
  </si>
  <si>
    <t>022</t>
  </si>
  <si>
    <t>024</t>
  </si>
  <si>
    <t>026</t>
  </si>
  <si>
    <t>027</t>
  </si>
  <si>
    <t>031</t>
  </si>
  <si>
    <t>032</t>
  </si>
  <si>
    <t>Revenue</t>
  </si>
  <si>
    <t>Expenses</t>
  </si>
  <si>
    <t>Legal</t>
  </si>
  <si>
    <t>Administration</t>
  </si>
  <si>
    <t>Municipal Court</t>
  </si>
  <si>
    <t>Labor Relations/Human Resources</t>
  </si>
  <si>
    <t>Gen Gov't Non-dept</t>
  </si>
  <si>
    <t>Finance</t>
  </si>
  <si>
    <t>Information Technology</t>
  </si>
  <si>
    <t>Planning/Comm Development</t>
  </si>
  <si>
    <t>Neighborhoods &amp; Comm Services</t>
  </si>
  <si>
    <t>Engineering/Public Services</t>
  </si>
  <si>
    <t>Animal Services</t>
  </si>
  <si>
    <t>Senior Center</t>
  </si>
  <si>
    <t>Police</t>
  </si>
  <si>
    <t>Fire</t>
  </si>
  <si>
    <t>Facilities/Property Management</t>
  </si>
  <si>
    <t>038</t>
  </si>
  <si>
    <t>Total General Fund</t>
  </si>
  <si>
    <t>101</t>
  </si>
  <si>
    <t>110</t>
  </si>
  <si>
    <t>112</t>
  </si>
  <si>
    <t>114</t>
  </si>
  <si>
    <t>115</t>
  </si>
  <si>
    <t>119</t>
  </si>
  <si>
    <t>120</t>
  </si>
  <si>
    <t>Parks &amp; Recreation</t>
  </si>
  <si>
    <t>Library</t>
  </si>
  <si>
    <t>Municipal Arts</t>
  </si>
  <si>
    <t>Conference Center</t>
  </si>
  <si>
    <t>General Govt Special Projects</t>
  </si>
  <si>
    <t>Street Improvements'</t>
  </si>
  <si>
    <t>Streets</t>
  </si>
  <si>
    <t>Total General Government</t>
  </si>
  <si>
    <t>General Fund Revenues</t>
  </si>
  <si>
    <t>Budget Proposal Worksheet</t>
  </si>
  <si>
    <t>2015 Actual</t>
  </si>
  <si>
    <t>2016 Proposed</t>
  </si>
  <si>
    <t>'15-'16 Change</t>
  </si>
  <si>
    <t>County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</si>
</sst>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" fillId="0" borderId="0" xfId="0" quotePrefix="1" applyFont="1" applyFill="1"/>
    <xf numFmtId="49" fontId="0" fillId="0" borderId="0" xfId="0" applyNumberFormat="1" applyFill="1" applyAlignment="1">
      <alignment horizontal="right"/>
    </xf>
    <xf numFmtId="9" fontId="0" fillId="0" borderId="0" xfId="2" applyFont="1" applyFill="1"/>
    <xf numFmtId="164" fontId="0" fillId="0" borderId="4" xfId="1" applyNumberFormat="1" applyFont="1" applyFill="1" applyBorder="1"/>
    <xf numFmtId="164" fontId="0" fillId="0" borderId="5" xfId="1" applyNumberFormat="1" applyFont="1" applyFill="1" applyBorder="1"/>
    <xf numFmtId="9" fontId="2" fillId="0" borderId="0" xfId="2" applyFont="1" applyFill="1"/>
    <xf numFmtId="49" fontId="3" fillId="0" borderId="0" xfId="0" applyNumberFormat="1" applyFont="1" applyFill="1" applyAlignment="1">
      <alignment horizontal="left"/>
    </xf>
    <xf numFmtId="164" fontId="3" fillId="0" borderId="6" xfId="1" applyNumberFormat="1" applyFont="1" applyFill="1" applyBorder="1"/>
    <xf numFmtId="164" fontId="3" fillId="0" borderId="7" xfId="1" applyNumberFormat="1" applyFont="1" applyFill="1" applyBorder="1"/>
    <xf numFmtId="9" fontId="3" fillId="0" borderId="0" xfId="2" applyFont="1" applyFill="1"/>
    <xf numFmtId="0" fontId="0" fillId="3" borderId="0" xfId="0" applyFill="1"/>
    <xf numFmtId="49" fontId="0" fillId="0" borderId="8" xfId="0" applyNumberFormat="1" applyFill="1" applyBorder="1" applyAlignment="1">
      <alignment horizontal="right"/>
    </xf>
    <xf numFmtId="0" fontId="0" fillId="0" borderId="8" xfId="0" applyFill="1" applyBorder="1"/>
    <xf numFmtId="164" fontId="0" fillId="0" borderId="9" xfId="1" applyNumberFormat="1" applyFont="1" applyFill="1" applyBorder="1"/>
    <xf numFmtId="164" fontId="0" fillId="0" borderId="10" xfId="1" applyNumberFormat="1" applyFont="1" applyFill="1" applyBorder="1"/>
    <xf numFmtId="49" fontId="0" fillId="0" borderId="11" xfId="0" applyNumberFormat="1" applyFill="1" applyBorder="1" applyAlignment="1">
      <alignment horizontal="right"/>
    </xf>
    <xf numFmtId="0" fontId="0" fillId="0" borderId="11" xfId="0" applyFill="1" applyBorder="1"/>
    <xf numFmtId="164" fontId="0" fillId="0" borderId="12" xfId="1" applyNumberFormat="1" applyFont="1" applyFill="1" applyBorder="1"/>
    <xf numFmtId="164" fontId="0" fillId="0" borderId="13" xfId="1" applyNumberFormat="1" applyFont="1" applyFill="1" applyBorder="1"/>
    <xf numFmtId="49" fontId="2" fillId="0" borderId="8" xfId="0" applyNumberFormat="1" applyFont="1" applyFill="1" applyBorder="1" applyAlignment="1">
      <alignment horizontal="left"/>
    </xf>
    <xf numFmtId="0" fontId="2" fillId="0" borderId="8" xfId="0" applyFont="1" applyFill="1" applyBorder="1"/>
    <xf numFmtId="164" fontId="2" fillId="0" borderId="9" xfId="1" applyNumberFormat="1" applyFont="1" applyFill="1" applyBorder="1"/>
    <xf numFmtId="164" fontId="2" fillId="0" borderId="10" xfId="1" applyNumberFormat="1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96440</xdr:rowOff>
    </xdr:from>
    <xdr:to>
      <xdr:col>1</xdr:col>
      <xdr:colOff>457200</xdr:colOff>
      <xdr:row>5</xdr:row>
      <xdr:rowOff>55959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6440"/>
          <a:ext cx="912019" cy="912019"/>
        </a:xfrm>
        <a:prstGeom prst="rect">
          <a:avLst/>
        </a:prstGeom>
      </xdr:spPr>
    </xdr:pic>
    <xdr:clientData/>
  </xdr:twoCellAnchor>
  <xdr:twoCellAnchor>
    <xdr:from>
      <xdr:col>1</xdr:col>
      <xdr:colOff>561975</xdr:colOff>
      <xdr:row>0</xdr:row>
      <xdr:rowOff>0</xdr:rowOff>
    </xdr:from>
    <xdr:to>
      <xdr:col>3</xdr:col>
      <xdr:colOff>619125</xdr:colOff>
      <xdr:row>6</xdr:row>
      <xdr:rowOff>57150</xdr:rowOff>
    </xdr:to>
    <xdr:sp macro="" textlink="">
      <xdr:nvSpPr>
        <xdr:cNvPr id="3" name="Text Box 5"/>
        <xdr:cNvSpPr txBox="1"/>
      </xdr:nvSpPr>
      <xdr:spPr>
        <a:xfrm>
          <a:off x="1171575" y="0"/>
          <a:ext cx="3686175" cy="10096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 Black"/>
              <a:ea typeface="Calibri"/>
              <a:cs typeface="Times New Roman"/>
            </a:rPr>
            <a:t>The Great County of </a:t>
          </a:r>
          <a:endParaRPr lang="en-US" sz="1100">
            <a:effectLst/>
            <a:ea typeface="Calibri"/>
            <a:cs typeface="Times New Roman"/>
          </a:endParaRPr>
        </a:p>
        <a:p>
          <a:pPr marL="0" marR="0">
            <a:lnSpc>
              <a:spcPct val="67000"/>
            </a:lnSpc>
            <a:spcBef>
              <a:spcPts val="0"/>
            </a:spcBef>
            <a:spcAft>
              <a:spcPts val="0"/>
            </a:spcAft>
          </a:pPr>
          <a:r>
            <a:rPr lang="en-US" sz="7200">
              <a:effectLst/>
              <a:latin typeface="Arial Black"/>
              <a:ea typeface="Calibri"/>
              <a:cs typeface="Times New Roman"/>
            </a:rPr>
            <a:t>PUGET</a:t>
          </a:r>
          <a:endParaRPr lang="en-US" sz="1100">
            <a:effectLst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="80" zoomScaleNormal="80" workbookViewId="0">
      <selection activeCell="B14" sqref="B14"/>
    </sheetView>
  </sheetViews>
  <sheetFormatPr defaultRowHeight="15" x14ac:dyDescent="0.25"/>
  <cols>
    <col min="1" max="1" width="9.140625" style="1"/>
    <col min="2" max="2" width="33.85546875" style="1" customWidth="1"/>
    <col min="3" max="6" width="20.5703125" style="1" customWidth="1"/>
    <col min="7" max="7" width="13.7109375" style="1" bestFit="1" customWidth="1"/>
    <col min="8" max="8" width="2.5703125" style="1" customWidth="1"/>
    <col min="9" max="16384" width="9.140625" style="1"/>
  </cols>
  <sheetData>
    <row r="1" spans="1:8" x14ac:dyDescent="0.25">
      <c r="A1" s="17"/>
      <c r="B1" s="17"/>
      <c r="C1" s="17"/>
      <c r="D1" s="17"/>
      <c r="E1" s="17"/>
      <c r="F1" s="17"/>
      <c r="G1" s="17"/>
      <c r="H1" s="17"/>
    </row>
    <row r="2" spans="1:8" x14ac:dyDescent="0.25">
      <c r="A2" s="17"/>
      <c r="B2" s="17"/>
      <c r="C2" s="17"/>
      <c r="D2" s="17"/>
      <c r="E2" s="36" t="s">
        <v>52</v>
      </c>
      <c r="F2" s="36"/>
      <c r="G2" s="36"/>
      <c r="H2" s="17"/>
    </row>
    <row r="3" spans="1:8" x14ac:dyDescent="0.25">
      <c r="A3" s="17"/>
      <c r="B3" s="17"/>
      <c r="C3" s="17"/>
      <c r="D3" s="17"/>
      <c r="E3" s="36"/>
      <c r="F3" s="36"/>
      <c r="G3" s="36"/>
      <c r="H3" s="17"/>
    </row>
    <row r="4" spans="1:8" x14ac:dyDescent="0.25">
      <c r="A4" s="17"/>
      <c r="B4" s="17"/>
      <c r="C4" s="17"/>
      <c r="D4" s="17"/>
      <c r="E4" s="36"/>
      <c r="F4" s="36"/>
      <c r="G4" s="36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s="2" customFormat="1" ht="18.75" x14ac:dyDescent="0.3">
      <c r="A7" s="5"/>
      <c r="B7" s="5"/>
      <c r="C7" s="33" t="s">
        <v>53</v>
      </c>
      <c r="D7" s="34"/>
      <c r="E7" s="33" t="s">
        <v>54</v>
      </c>
      <c r="F7" s="35"/>
      <c r="G7" s="5"/>
      <c r="H7" s="5"/>
    </row>
    <row r="8" spans="1:8" s="3" customFormat="1" x14ac:dyDescent="0.25">
      <c r="A8" s="6" t="s">
        <v>0</v>
      </c>
      <c r="B8" s="6"/>
      <c r="C8" s="30" t="s">
        <v>17</v>
      </c>
      <c r="D8" s="31" t="s">
        <v>18</v>
      </c>
      <c r="E8" s="30" t="s">
        <v>17</v>
      </c>
      <c r="F8" s="32" t="s">
        <v>18</v>
      </c>
      <c r="G8" s="7" t="s">
        <v>55</v>
      </c>
      <c r="H8" s="6"/>
    </row>
    <row r="9" spans="1:8" x14ac:dyDescent="0.25">
      <c r="A9" s="18" t="s">
        <v>1</v>
      </c>
      <c r="B9" s="19" t="s">
        <v>51</v>
      </c>
      <c r="C9" s="20">
        <v>103718271.18015376</v>
      </c>
      <c r="D9" s="21">
        <v>0</v>
      </c>
      <c r="E9" s="20"/>
      <c r="F9" s="21"/>
      <c r="G9" s="9">
        <f>(E9-C9)/C9</f>
        <v>-1</v>
      </c>
      <c r="H9" s="4"/>
    </row>
    <row r="10" spans="1:8" x14ac:dyDescent="0.25">
      <c r="A10" s="22" t="s">
        <v>2</v>
      </c>
      <c r="B10" s="23" t="s">
        <v>56</v>
      </c>
      <c r="C10" s="24">
        <v>0</v>
      </c>
      <c r="D10" s="25">
        <v>513608.9392627604</v>
      </c>
      <c r="E10" s="24"/>
      <c r="F10" s="25"/>
      <c r="G10" s="9">
        <f>(F10-D10)/D10</f>
        <v>-1</v>
      </c>
      <c r="H10" s="4"/>
    </row>
    <row r="11" spans="1:8" x14ac:dyDescent="0.25">
      <c r="A11" s="8" t="s">
        <v>3</v>
      </c>
      <c r="B11" s="4" t="s">
        <v>19</v>
      </c>
      <c r="C11" s="10">
        <v>0</v>
      </c>
      <c r="D11" s="11">
        <v>3424857.3691485268</v>
      </c>
      <c r="E11" s="10"/>
      <c r="F11" s="11"/>
      <c r="G11" s="9">
        <f t="shared" ref="G11:G37" si="0">(F11-D11)/D11</f>
        <v>-1</v>
      </c>
      <c r="H11" s="4"/>
    </row>
    <row r="12" spans="1:8" x14ac:dyDescent="0.25">
      <c r="A12" s="8" t="s">
        <v>4</v>
      </c>
      <c r="B12" s="4" t="s">
        <v>20</v>
      </c>
      <c r="C12" s="10">
        <v>0</v>
      </c>
      <c r="D12" s="11">
        <v>1444708.6352589119</v>
      </c>
      <c r="E12" s="10"/>
      <c r="F12" s="11"/>
      <c r="G12" s="9">
        <f t="shared" si="0"/>
        <v>-1</v>
      </c>
      <c r="H12" s="4"/>
    </row>
    <row r="13" spans="1:8" x14ac:dyDescent="0.25">
      <c r="A13" s="8" t="s">
        <v>5</v>
      </c>
      <c r="B13" s="4" t="s">
        <v>21</v>
      </c>
      <c r="C13" s="10">
        <v>0</v>
      </c>
      <c r="D13" s="11">
        <v>1634548.3494455125</v>
      </c>
      <c r="E13" s="10"/>
      <c r="F13" s="11"/>
      <c r="G13" s="9">
        <f t="shared" si="0"/>
        <v>-1</v>
      </c>
      <c r="H13" s="4"/>
    </row>
    <row r="14" spans="1:8" x14ac:dyDescent="0.25">
      <c r="A14" s="8" t="s">
        <v>6</v>
      </c>
      <c r="B14" s="4" t="s">
        <v>22</v>
      </c>
      <c r="C14" s="10">
        <v>0</v>
      </c>
      <c r="D14" s="11">
        <v>1282549.406475066</v>
      </c>
      <c r="E14" s="10"/>
      <c r="F14" s="11"/>
      <c r="G14" s="9">
        <f t="shared" si="0"/>
        <v>-1</v>
      </c>
      <c r="H14" s="4"/>
    </row>
    <row r="15" spans="1:8" x14ac:dyDescent="0.25">
      <c r="A15" s="8" t="s">
        <v>7</v>
      </c>
      <c r="B15" s="4" t="s">
        <v>23</v>
      </c>
      <c r="C15" s="10">
        <v>0</v>
      </c>
      <c r="D15" s="11">
        <v>36445876.469969884</v>
      </c>
      <c r="E15" s="10"/>
      <c r="F15" s="11"/>
      <c r="G15" s="9">
        <f t="shared" si="0"/>
        <v>-1</v>
      </c>
      <c r="H15" s="4"/>
    </row>
    <row r="16" spans="1:8" x14ac:dyDescent="0.25">
      <c r="A16" s="8" t="s">
        <v>8</v>
      </c>
      <c r="B16" s="4" t="s">
        <v>24</v>
      </c>
      <c r="C16" s="10">
        <v>0</v>
      </c>
      <c r="D16" s="11">
        <v>1736713.0824043809</v>
      </c>
      <c r="E16" s="10"/>
      <c r="F16" s="11"/>
      <c r="G16" s="9">
        <f t="shared" si="0"/>
        <v>-1</v>
      </c>
      <c r="H16" s="4"/>
    </row>
    <row r="17" spans="1:8" x14ac:dyDescent="0.25">
      <c r="A17" s="8" t="s">
        <v>9</v>
      </c>
      <c r="B17" s="4" t="s">
        <v>25</v>
      </c>
      <c r="C17" s="10">
        <v>0</v>
      </c>
      <c r="D17" s="11">
        <v>1550509.1208776315</v>
      </c>
      <c r="E17" s="10"/>
      <c r="F17" s="11"/>
      <c r="G17" s="9">
        <f t="shared" si="0"/>
        <v>-1</v>
      </c>
      <c r="H17" s="4"/>
    </row>
    <row r="18" spans="1:8" x14ac:dyDescent="0.25">
      <c r="A18" s="8" t="s">
        <v>10</v>
      </c>
      <c r="B18" s="4" t="s">
        <v>26</v>
      </c>
      <c r="C18" s="10">
        <v>0</v>
      </c>
      <c r="D18" s="11">
        <v>1518919.9309101426</v>
      </c>
      <c r="E18" s="10"/>
      <c r="F18" s="11"/>
      <c r="G18" s="9">
        <f t="shared" si="0"/>
        <v>-1</v>
      </c>
      <c r="H18" s="4"/>
    </row>
    <row r="19" spans="1:8" x14ac:dyDescent="0.25">
      <c r="A19" s="8" t="s">
        <v>11</v>
      </c>
      <c r="B19" s="4" t="s">
        <v>27</v>
      </c>
      <c r="C19" s="10">
        <v>0</v>
      </c>
      <c r="D19" s="11">
        <v>331852.09657653427</v>
      </c>
      <c r="E19" s="10"/>
      <c r="F19" s="11"/>
      <c r="G19" s="9">
        <f t="shared" si="0"/>
        <v>-1</v>
      </c>
      <c r="H19" s="4"/>
    </row>
    <row r="20" spans="1:8" x14ac:dyDescent="0.25">
      <c r="A20" s="8" t="s">
        <v>12</v>
      </c>
      <c r="B20" s="4" t="s">
        <v>28</v>
      </c>
      <c r="C20" s="10">
        <v>0</v>
      </c>
      <c r="D20" s="11">
        <v>4722119.5490331082</v>
      </c>
      <c r="E20" s="10"/>
      <c r="F20" s="11"/>
      <c r="G20" s="9">
        <f t="shared" si="0"/>
        <v>-1</v>
      </c>
      <c r="H20" s="4"/>
    </row>
    <row r="21" spans="1:8" x14ac:dyDescent="0.25">
      <c r="A21" s="8" t="s">
        <v>13</v>
      </c>
      <c r="B21" s="4" t="s">
        <v>29</v>
      </c>
      <c r="C21" s="10">
        <v>0</v>
      </c>
      <c r="D21" s="11">
        <v>1205254.0871668407</v>
      </c>
      <c r="E21" s="10"/>
      <c r="F21" s="11"/>
      <c r="G21" s="9">
        <f t="shared" si="0"/>
        <v>-1</v>
      </c>
      <c r="H21" s="4"/>
    </row>
    <row r="22" spans="1:8" x14ac:dyDescent="0.25">
      <c r="A22" s="8" t="s">
        <v>14</v>
      </c>
      <c r="B22" s="4" t="s">
        <v>30</v>
      </c>
      <c r="C22" s="10">
        <v>0</v>
      </c>
      <c r="D22" s="11">
        <v>410485.54595503683</v>
      </c>
      <c r="E22" s="10"/>
      <c r="F22" s="11"/>
      <c r="G22" s="9">
        <f t="shared" si="0"/>
        <v>-1</v>
      </c>
      <c r="H22" s="4"/>
    </row>
    <row r="23" spans="1:8" x14ac:dyDescent="0.25">
      <c r="A23" s="8" t="s">
        <v>15</v>
      </c>
      <c r="B23" s="4" t="s">
        <v>31</v>
      </c>
      <c r="C23" s="10">
        <v>0</v>
      </c>
      <c r="D23" s="11">
        <v>26764179.20070127</v>
      </c>
      <c r="E23" s="10"/>
      <c r="F23" s="11"/>
      <c r="G23" s="9">
        <f t="shared" si="0"/>
        <v>-1</v>
      </c>
      <c r="H23" s="4"/>
    </row>
    <row r="24" spans="1:8" x14ac:dyDescent="0.25">
      <c r="A24" s="8" t="s">
        <v>16</v>
      </c>
      <c r="B24" s="4" t="s">
        <v>32</v>
      </c>
      <c r="C24" s="10">
        <v>0</v>
      </c>
      <c r="D24" s="11">
        <v>17516925.664404657</v>
      </c>
      <c r="E24" s="10"/>
      <c r="F24" s="11"/>
      <c r="G24" s="9">
        <f t="shared" si="0"/>
        <v>-1</v>
      </c>
      <c r="H24" s="4"/>
    </row>
    <row r="25" spans="1:8" x14ac:dyDescent="0.25">
      <c r="A25" s="8" t="s">
        <v>34</v>
      </c>
      <c r="B25" s="4" t="s">
        <v>33</v>
      </c>
      <c r="C25" s="10">
        <v>0</v>
      </c>
      <c r="D25" s="11">
        <v>3215163.732563497</v>
      </c>
      <c r="E25" s="10"/>
      <c r="F25" s="11"/>
      <c r="G25" s="9">
        <f t="shared" si="0"/>
        <v>-1</v>
      </c>
      <c r="H25" s="4"/>
    </row>
    <row r="26" spans="1:8" x14ac:dyDescent="0.25">
      <c r="A26" s="4"/>
      <c r="B26" s="4"/>
      <c r="C26" s="10">
        <v>0</v>
      </c>
      <c r="D26" s="11">
        <v>0</v>
      </c>
      <c r="E26" s="10"/>
      <c r="F26" s="11"/>
      <c r="G26" s="4"/>
      <c r="H26" s="4"/>
    </row>
    <row r="27" spans="1:8" s="3" customFormat="1" x14ac:dyDescent="0.25">
      <c r="A27" s="26" t="s">
        <v>35</v>
      </c>
      <c r="B27" s="27"/>
      <c r="C27" s="28">
        <v>103718271.18015376</v>
      </c>
      <c r="D27" s="29">
        <v>103718271.18015376</v>
      </c>
      <c r="E27" s="28"/>
      <c r="F27" s="29"/>
      <c r="G27" s="12">
        <f t="shared" si="0"/>
        <v>-1</v>
      </c>
      <c r="H27" s="6"/>
    </row>
    <row r="28" spans="1:8" x14ac:dyDescent="0.25">
      <c r="A28" s="23"/>
      <c r="B28" s="23"/>
      <c r="C28" s="24">
        <v>0</v>
      </c>
      <c r="D28" s="25">
        <v>0</v>
      </c>
      <c r="E28" s="24"/>
      <c r="F28" s="25"/>
      <c r="G28" s="4"/>
      <c r="H28" s="4"/>
    </row>
    <row r="29" spans="1:8" x14ac:dyDescent="0.25">
      <c r="A29" s="8" t="s">
        <v>36</v>
      </c>
      <c r="B29" s="4" t="s">
        <v>43</v>
      </c>
      <c r="C29" s="10">
        <v>8017363.0432028081</v>
      </c>
      <c r="D29" s="11">
        <v>8017363.0432028081</v>
      </c>
      <c r="E29" s="10"/>
      <c r="F29" s="11"/>
      <c r="G29" s="9">
        <f t="shared" si="0"/>
        <v>-1</v>
      </c>
      <c r="H29" s="4"/>
    </row>
    <row r="30" spans="1:8" x14ac:dyDescent="0.25">
      <c r="A30" s="8" t="s">
        <v>37</v>
      </c>
      <c r="B30" s="4" t="s">
        <v>44</v>
      </c>
      <c r="C30" s="10">
        <v>4099933.1713876259</v>
      </c>
      <c r="D30" s="11">
        <v>4099933.1713876259</v>
      </c>
      <c r="E30" s="10"/>
      <c r="F30" s="11"/>
      <c r="G30" s="9">
        <f t="shared" si="0"/>
        <v>-1</v>
      </c>
      <c r="H30" s="4"/>
    </row>
    <row r="31" spans="1:8" x14ac:dyDescent="0.25">
      <c r="A31" s="8" t="s">
        <v>38</v>
      </c>
      <c r="B31" s="4" t="s">
        <v>45</v>
      </c>
      <c r="C31" s="10">
        <v>753741.70626482891</v>
      </c>
      <c r="D31" s="11">
        <v>753741.70626482891</v>
      </c>
      <c r="E31" s="10"/>
      <c r="F31" s="11"/>
      <c r="G31" s="9">
        <f t="shared" si="0"/>
        <v>-1</v>
      </c>
      <c r="H31" s="4"/>
    </row>
    <row r="32" spans="1:8" x14ac:dyDescent="0.25">
      <c r="A32" s="8" t="s">
        <v>39</v>
      </c>
      <c r="B32" s="4" t="s">
        <v>46</v>
      </c>
      <c r="C32" s="10">
        <v>1102744.0034746609</v>
      </c>
      <c r="D32" s="11">
        <v>1102744.0034746609</v>
      </c>
      <c r="E32" s="10"/>
      <c r="F32" s="11"/>
      <c r="G32" s="9">
        <f t="shared" si="0"/>
        <v>-1</v>
      </c>
      <c r="H32" s="4"/>
    </row>
    <row r="33" spans="1:8" x14ac:dyDescent="0.25">
      <c r="A33" s="8" t="s">
        <v>40</v>
      </c>
      <c r="B33" s="4" t="s">
        <v>47</v>
      </c>
      <c r="C33" s="10">
        <v>0</v>
      </c>
      <c r="D33" s="11">
        <v>0</v>
      </c>
      <c r="E33" s="10"/>
      <c r="F33" s="11"/>
      <c r="G33" s="9" t="e">
        <f t="shared" si="0"/>
        <v>#DIV/0!</v>
      </c>
      <c r="H33" s="4"/>
    </row>
    <row r="34" spans="1:8" x14ac:dyDescent="0.25">
      <c r="A34" s="8" t="s">
        <v>41</v>
      </c>
      <c r="B34" s="4" t="s">
        <v>48</v>
      </c>
      <c r="C34" s="10">
        <v>3040014.3231844855</v>
      </c>
      <c r="D34" s="11">
        <v>3040014.3231844855</v>
      </c>
      <c r="E34" s="10"/>
      <c r="F34" s="11"/>
      <c r="G34" s="9">
        <f t="shared" si="0"/>
        <v>-1</v>
      </c>
      <c r="H34" s="4"/>
    </row>
    <row r="35" spans="1:8" x14ac:dyDescent="0.25">
      <c r="A35" s="8" t="s">
        <v>42</v>
      </c>
      <c r="B35" s="4" t="s">
        <v>49</v>
      </c>
      <c r="C35" s="10">
        <v>2187312.5723318318</v>
      </c>
      <c r="D35" s="11">
        <v>2187312.5723318318</v>
      </c>
      <c r="E35" s="10"/>
      <c r="F35" s="11"/>
      <c r="G35" s="9">
        <f t="shared" si="0"/>
        <v>-1</v>
      </c>
      <c r="H35" s="4"/>
    </row>
    <row r="36" spans="1:8" x14ac:dyDescent="0.25">
      <c r="A36" s="4"/>
      <c r="B36" s="4"/>
      <c r="C36" s="10">
        <v>0</v>
      </c>
      <c r="D36" s="11">
        <v>0</v>
      </c>
      <c r="E36" s="10"/>
      <c r="F36" s="11"/>
      <c r="G36" s="4"/>
      <c r="H36" s="4"/>
    </row>
    <row r="37" spans="1:8" s="2" customFormat="1" ht="19.5" thickBot="1" x14ac:dyDescent="0.35">
      <c r="A37" s="13" t="s">
        <v>50</v>
      </c>
      <c r="B37" s="5"/>
      <c r="C37" s="14">
        <v>122919380</v>
      </c>
      <c r="D37" s="15">
        <v>122919380</v>
      </c>
      <c r="E37" s="14"/>
      <c r="F37" s="15"/>
      <c r="G37" s="16">
        <f t="shared" si="0"/>
        <v>-1</v>
      </c>
      <c r="H37" s="5"/>
    </row>
    <row r="38" spans="1:8" ht="15.75" thickTop="1" x14ac:dyDescent="0.25">
      <c r="A38" s="4"/>
      <c r="B38" s="4"/>
      <c r="C38" s="4"/>
      <c r="D38" s="4"/>
      <c r="E38" s="4"/>
      <c r="F38" s="4"/>
      <c r="G38" s="4"/>
      <c r="H38" s="4"/>
    </row>
  </sheetData>
  <mergeCells count="3">
    <mergeCell ref="C7:D7"/>
    <mergeCell ref="E7:F7"/>
    <mergeCell ref="E2:G4"/>
  </mergeCells>
  <printOptions horizontalCentered="1" verticalCentered="1"/>
  <pageMargins left="0.25" right="0.25" top="0.5" bottom="0.5" header="0.3" footer="0.3"/>
  <pageSetup scale="9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Alder Budget Worksheet</vt:lpstr>
      <vt:lpstr>'Alder Budget Worksheet'!Print_Area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Raymond</cp:lastModifiedBy>
  <cp:lastPrinted>2015-06-11T07:36:35Z</cp:lastPrinted>
  <dcterms:created xsi:type="dcterms:W3CDTF">2015-06-11T07:17:05Z</dcterms:created>
  <dcterms:modified xsi:type="dcterms:W3CDTF">2016-06-08T23:13:04Z</dcterms:modified>
</cp:coreProperties>
</file>